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<sst xmlns="http://schemas.openxmlformats.org/spreadsheetml/2006/main" count="170" uniqueCount="96">
  <si>
    <t>工事費内訳書</t>
  </si>
  <si>
    <t>住　　　　所</t>
  </si>
  <si>
    <t>商号又は名称</t>
  </si>
  <si>
    <t>代 表 者 名</t>
  </si>
  <si>
    <t>工 事 名</t>
  </si>
  <si>
    <t>Ｒ８那土　阿南相生線　那賀・簗ノ上　（Ｒ８災１２）道路復旧工事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</si>
  <si>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</si>
  <si>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</si>
  <si>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</si>
  <si>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</si>
  <si>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</si>
  <si>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</si>
  <si>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</si>
  <si>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</si>
  <si>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</si>
  <si>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</si>
  <si>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</si>
  <si>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</si>
  <si>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路体盛土工</t>
  </si>
  <si>
    <t>路体(築堤)盛土</t>
  </si>
  <si>
    <t>路床盛土工</t>
  </si>
  <si>
    <t>路床盛土</t>
  </si>
  <si>
    <t>残土処理工</t>
  </si>
  <si>
    <t>土砂等運搬</t>
  </si>
  <si>
    <t>残土等処分</t>
  </si>
  <si>
    <t>石･ﾌﾞﾛｯｸ積(張)工</t>
  </si>
  <si>
    <t>作業土工</t>
  </si>
  <si>
    <t>床掘り</t>
  </si>
  <si>
    <t>埋戻し</t>
  </si>
  <si>
    <t>基面整正</t>
  </si>
  <si>
    <t>m2</t>
  </si>
  <si>
    <t>ｺﾝｸﾘｰﾄﾌﾞﾛｯｸ工(ｺﾝｸﾘｰﾄﾌﾞﾛｯｸ積)</t>
  </si>
  <si>
    <t>現場打基礎ｺﾝｸﾘｰﾄ</t>
  </si>
  <si>
    <t>m</t>
  </si>
  <si>
    <t>現場打小口止ｺﾝｸﾘｰﾄ</t>
  </si>
  <si>
    <t>目地板</t>
  </si>
  <si>
    <t>ｺﾝｸﾘｰﾄ(間知)ﾌﾞﾛｯｸ積</t>
  </si>
  <si>
    <t>胴込･裏込材(砕石)</t>
  </si>
  <si>
    <t>足場工</t>
  </si>
  <si>
    <t>掛m2</t>
  </si>
  <si>
    <t>現場打天端ｺﾝｸﾘｰﾄ</t>
  </si>
  <si>
    <t>構造物撤去工</t>
  </si>
  <si>
    <t>防護柵撤去工</t>
  </si>
  <si>
    <t>防護柵撤去(ｶﾞｰﾄﾞﾚｰﾙ)</t>
  </si>
  <si>
    <t xml:space="preserve">現場発生品運搬　</t>
  </si>
  <si>
    <t>t</t>
  </si>
  <si>
    <t>ｽｸﾗｯﾌﾟ控除</t>
  </si>
  <si>
    <t>構造物取壊し工</t>
  </si>
  <si>
    <t>舗装版切断</t>
  </si>
  <si>
    <t>舗装版破砕</t>
  </si>
  <si>
    <t>運搬処理工</t>
  </si>
  <si>
    <t>殻運搬</t>
  </si>
  <si>
    <t>殻処分</t>
  </si>
  <si>
    <t>汚泥処分費</t>
  </si>
  <si>
    <t>雑工</t>
  </si>
  <si>
    <t>取付工</t>
  </si>
  <si>
    <t>練石積</t>
  </si>
  <si>
    <t>舗装</t>
  </si>
  <si>
    <t>舗装工</t>
  </si>
  <si>
    <t>ｱｽﾌｧﾙﾄ舗装工</t>
  </si>
  <si>
    <t>下層路盤(車道･路肩部)</t>
  </si>
  <si>
    <t>上層路盤(車道･路肩部)</t>
  </si>
  <si>
    <t>表層(車道･路肩部)</t>
  </si>
  <si>
    <t>縁石工</t>
  </si>
  <si>
    <t>ｱｽｶｰﾌﾞ</t>
  </si>
  <si>
    <t>防護柵工</t>
  </si>
  <si>
    <t>路側防護柵工</t>
  </si>
  <si>
    <t>ｶﾞｰﾄﾞﾚｰﾙ</t>
  </si>
  <si>
    <t>防護柵基礎ﾌﾞﾛｯｸ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</si>
  <si>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</si>
  <si>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</si>
  <si>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</si>
  <si>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</si>
  <si>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</si>
  <si>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</si>
  <si>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</si>
  <si>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準備費</t>
  </si>
  <si>
    <t>立木伐採費</t>
  </si>
  <si>
    <t>木根等運搬費</t>
  </si>
  <si>
    <t xml:space="preserve">木根等処分費　</t>
  </si>
  <si>
    <t>営繕費</t>
  </si>
  <si>
    <t>洋式ﾄｲﾚ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</si>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</sst>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G11+G21+G34+G46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G12+G14+G16+G18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110.0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110.0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25</v>
      </c>
      <c r="C21" s="11"/>
      <c r="D21" s="11"/>
      <c r="E21" s="12" t="s">
        <v>13</v>
      </c>
      <c r="F21" s="13" t="n">
        <v>1.0</v>
      </c>
      <c r="G21" s="15">
        <f>G22+G26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G23+G24+G25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17</v>
      </c>
      <c r="F23" s="13" t="n">
        <v>20.0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17</v>
      </c>
      <c r="F24" s="13" t="n">
        <v>10.0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30</v>
      </c>
      <c r="F25" s="13" t="n">
        <v>9.0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G27+G28+G29+G30+G31+G32+G33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33</v>
      </c>
      <c r="F27" s="13" t="n">
        <v>10.0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17</v>
      </c>
      <c r="F28" s="13" t="n">
        <v>3.0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35</v>
      </c>
      <c r="E29" s="12" t="s">
        <v>30</v>
      </c>
      <c r="F29" s="13" t="n">
        <v>12.0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30</v>
      </c>
      <c r="F30" s="13" t="n">
        <v>51.0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17</v>
      </c>
      <c r="F31" s="13" t="n">
        <v>23.0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39</v>
      </c>
      <c r="F32" s="13" t="n">
        <v>50.0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40</v>
      </c>
      <c r="E33" s="12" t="s">
        <v>17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41</v>
      </c>
      <c r="C34" s="11"/>
      <c r="D34" s="11"/>
      <c r="E34" s="12" t="s">
        <v>13</v>
      </c>
      <c r="F34" s="13" t="n">
        <v>1.0</v>
      </c>
      <c r="G34" s="15">
        <f>G35+G39+G42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42</v>
      </c>
      <c r="D35" s="11"/>
      <c r="E35" s="12" t="s">
        <v>13</v>
      </c>
      <c r="F35" s="13" t="n">
        <v>1.0</v>
      </c>
      <c r="G35" s="15">
        <f>G36+G37+G38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43</v>
      </c>
      <c r="E36" s="12" t="s">
        <v>33</v>
      </c>
      <c r="F36" s="13" t="n">
        <v>16.0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44</v>
      </c>
      <c r="E37" s="12" t="s">
        <v>45</v>
      </c>
      <c r="F37" s="14" t="n">
        <v>0.26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46</v>
      </c>
      <c r="E38" s="12" t="s">
        <v>45</v>
      </c>
      <c r="F38" s="14" t="n">
        <v>0.26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47</v>
      </c>
      <c r="D39" s="11"/>
      <c r="E39" s="12" t="s">
        <v>13</v>
      </c>
      <c r="F39" s="13" t="n">
        <v>1.0</v>
      </c>
      <c r="G39" s="15">
        <f>G40+G41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48</v>
      </c>
      <c r="E40" s="12" t="s">
        <v>33</v>
      </c>
      <c r="F40" s="13" t="n">
        <v>13.0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49</v>
      </c>
      <c r="E41" s="12" t="s">
        <v>30</v>
      </c>
      <c r="F41" s="13" t="n">
        <v>10.0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50</v>
      </c>
      <c r="D42" s="11"/>
      <c r="E42" s="12" t="s">
        <v>13</v>
      </c>
      <c r="F42" s="13" t="n">
        <v>1.0</v>
      </c>
      <c r="G42" s="15">
        <f>G43+G44+G45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51</v>
      </c>
      <c r="E43" s="12" t="s">
        <v>17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52</v>
      </c>
      <c r="E44" s="12" t="s">
        <v>17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53</v>
      </c>
      <c r="E45" s="12" t="s">
        <v>45</v>
      </c>
      <c r="F45" s="14" t="n">
        <v>0.02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54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55</v>
      </c>
      <c r="D47" s="11"/>
      <c r="E47" s="12" t="s">
        <v>13</v>
      </c>
      <c r="F47" s="13" t="n">
        <v>1.0</v>
      </c>
      <c r="G47" s="15">
        <f>G48+G49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56</v>
      </c>
      <c r="E48" s="12" t="s">
        <v>30</v>
      </c>
      <c r="F48" s="13" t="n">
        <v>24.0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38</v>
      </c>
      <c r="E49" s="12" t="s">
        <v>39</v>
      </c>
      <c r="F49" s="13" t="n">
        <v>24.0</v>
      </c>
      <c r="G49" s="16"/>
      <c r="I49" s="17" t="n">
        <v>40.0</v>
      </c>
      <c r="J49" s="18" t="n">
        <v>4.0</v>
      </c>
    </row>
    <row r="50" ht="42.0" customHeight="true">
      <c r="A50" s="10" t="s">
        <v>57</v>
      </c>
      <c r="B50" s="11"/>
      <c r="C50" s="11"/>
      <c r="D50" s="11"/>
      <c r="E50" s="12" t="s">
        <v>13</v>
      </c>
      <c r="F50" s="13" t="n">
        <v>1.0</v>
      </c>
      <c r="G50" s="15">
        <f>G51+G56+G59</f>
      </c>
      <c r="I50" s="17" t="n">
        <v>41.0</v>
      </c>
      <c r="J50" s="18" t="n">
        <v>1.0</v>
      </c>
    </row>
    <row r="51" ht="42.0" customHeight="true">
      <c r="A51" s="10"/>
      <c r="B51" s="11" t="s">
        <v>58</v>
      </c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59</v>
      </c>
      <c r="D52" s="11"/>
      <c r="E52" s="12" t="s">
        <v>13</v>
      </c>
      <c r="F52" s="13" t="n">
        <v>1.0</v>
      </c>
      <c r="G52" s="15">
        <f>G53+G54+G55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60</v>
      </c>
      <c r="E53" s="12" t="s">
        <v>30</v>
      </c>
      <c r="F53" s="13" t="n">
        <v>13.0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61</v>
      </c>
      <c r="E54" s="12" t="s">
        <v>30</v>
      </c>
      <c r="F54" s="13" t="n">
        <v>13.0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62</v>
      </c>
      <c r="E55" s="12" t="s">
        <v>30</v>
      </c>
      <c r="F55" s="13" t="n">
        <v>13.0</v>
      </c>
      <c r="G55" s="16"/>
      <c r="I55" s="17" t="n">
        <v>46.0</v>
      </c>
      <c r="J55" s="18" t="n">
        <v>4.0</v>
      </c>
    </row>
    <row r="56" ht="42.0" customHeight="true">
      <c r="A56" s="10"/>
      <c r="B56" s="11" t="s">
        <v>63</v>
      </c>
      <c r="C56" s="11"/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2.0</v>
      </c>
    </row>
    <row r="57" ht="42.0" customHeight="true">
      <c r="A57" s="10"/>
      <c r="B57" s="11"/>
      <c r="C57" s="11" t="s">
        <v>63</v>
      </c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64</v>
      </c>
      <c r="E58" s="12" t="s">
        <v>33</v>
      </c>
      <c r="F58" s="13" t="n">
        <v>11.0</v>
      </c>
      <c r="G58" s="16"/>
      <c r="I58" s="17" t="n">
        <v>49.0</v>
      </c>
      <c r="J58" s="18" t="n">
        <v>4.0</v>
      </c>
    </row>
    <row r="59" ht="42.0" customHeight="true">
      <c r="A59" s="10"/>
      <c r="B59" s="11" t="s">
        <v>65</v>
      </c>
      <c r="C59" s="11"/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2.0</v>
      </c>
    </row>
    <row r="60" ht="42.0" customHeight="true">
      <c r="A60" s="10"/>
      <c r="B60" s="11"/>
      <c r="C60" s="11" t="s">
        <v>66</v>
      </c>
      <c r="D60" s="11"/>
      <c r="E60" s="12" t="s">
        <v>13</v>
      </c>
      <c r="F60" s="13" t="n">
        <v>1.0</v>
      </c>
      <c r="G60" s="15">
        <f>G61+G62+G63+G64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67</v>
      </c>
      <c r="E61" s="12" t="s">
        <v>33</v>
      </c>
      <c r="F61" s="13" t="n">
        <v>11.0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67</v>
      </c>
      <c r="E62" s="12" t="s">
        <v>33</v>
      </c>
      <c r="F62" s="13" t="n">
        <v>5.0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68</v>
      </c>
      <c r="E63" s="12" t="s">
        <v>33</v>
      </c>
      <c r="F63" s="13" t="n">
        <v>8.0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68</v>
      </c>
      <c r="E64" s="12" t="s">
        <v>33</v>
      </c>
      <c r="F64" s="13" t="n">
        <v>3.0</v>
      </c>
      <c r="G64" s="16"/>
      <c r="I64" s="17" t="n">
        <v>55.0</v>
      </c>
      <c r="J64" s="18" t="n">
        <v>4.0</v>
      </c>
    </row>
    <row r="65" ht="42.0" customHeight="true">
      <c r="A65" s="10" t="s">
        <v>69</v>
      </c>
      <c r="B65" s="11"/>
      <c r="C65" s="11"/>
      <c r="D65" s="11"/>
      <c r="E65" s="12" t="s">
        <v>13</v>
      </c>
      <c r="F65" s="13" t="n">
        <v>1.0</v>
      </c>
      <c r="G65" s="15">
        <f>G11+G21+G34+G46+G51+G56+G59</f>
      </c>
      <c r="I65" s="17" t="n">
        <v>56.0</v>
      </c>
      <c r="J65" s="18" t="n">
        <v>20.0</v>
      </c>
    </row>
    <row r="66" ht="42.0" customHeight="true">
      <c r="A66" s="10"/>
      <c r="B66" s="11" t="s">
        <v>70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s">
        <v>71</v>
      </c>
    </row>
    <row r="67" ht="42.0" customHeight="true">
      <c r="A67" s="10"/>
      <c r="B67" s="11" t="s">
        <v>72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 t="s">
        <v>73</v>
      </c>
    </row>
    <row r="68" ht="42.0" customHeight="true">
      <c r="A68" s="10" t="s">
        <v>74</v>
      </c>
      <c r="B68" s="11"/>
      <c r="C68" s="11"/>
      <c r="D68" s="11"/>
      <c r="E68" s="12" t="s">
        <v>13</v>
      </c>
      <c r="F68" s="13" t="n">
        <v>1.0</v>
      </c>
      <c r="G68" s="15">
        <f>G69+G76</f>
      </c>
      <c r="I68" s="17" t="n">
        <v>59.0</v>
      </c>
      <c r="J68" s="18" t="n">
        <v>200.0</v>
      </c>
    </row>
    <row r="69" ht="42.0" customHeight="true">
      <c r="A69" s="10"/>
      <c r="B69" s="11" t="s">
        <v>75</v>
      </c>
      <c r="C69" s="11"/>
      <c r="D69" s="11"/>
      <c r="E69" s="12" t="s">
        <v>13</v>
      </c>
      <c r="F69" s="13" t="n">
        <v>1.0</v>
      </c>
      <c r="G69" s="15">
        <f>G70+G74</f>
      </c>
      <c r="I69" s="17" t="n">
        <v>60.0</v>
      </c>
      <c r="J69" s="18" t="n">
        <v>2.0</v>
      </c>
    </row>
    <row r="70" ht="42.0" customHeight="true">
      <c r="A70" s="10"/>
      <c r="B70" s="11"/>
      <c r="C70" s="11" t="s">
        <v>76</v>
      </c>
      <c r="D70" s="11"/>
      <c r="E70" s="12" t="s">
        <v>13</v>
      </c>
      <c r="F70" s="13" t="n">
        <v>1.0</v>
      </c>
      <c r="G70" s="15">
        <f>G71+G72+G73</f>
      </c>
      <c r="I70" s="17" t="n">
        <v>61.0</v>
      </c>
      <c r="J70" s="18" t="n">
        <v>3.0</v>
      </c>
    </row>
    <row r="71" ht="42.0" customHeight="true">
      <c r="A71" s="10"/>
      <c r="B71" s="11"/>
      <c r="C71" s="11"/>
      <c r="D71" s="11" t="s">
        <v>77</v>
      </c>
      <c r="E71" s="12" t="s">
        <v>13</v>
      </c>
      <c r="F71" s="13" t="n">
        <v>1.0</v>
      </c>
      <c r="G71" s="16"/>
      <c r="I71" s="17" t="n">
        <v>62.0</v>
      </c>
      <c r="J71" s="18" t="n">
        <v>4.0</v>
      </c>
    </row>
    <row r="72" ht="42.0" customHeight="true">
      <c r="A72" s="10"/>
      <c r="B72" s="11"/>
      <c r="C72" s="11"/>
      <c r="D72" s="11" t="s">
        <v>78</v>
      </c>
      <c r="E72" s="12" t="s">
        <v>45</v>
      </c>
      <c r="F72" s="13" t="n">
        <v>1.0</v>
      </c>
      <c r="G72" s="16"/>
      <c r="I72" s="17" t="n">
        <v>63.0</v>
      </c>
      <c r="J72" s="18" t="n">
        <v>4.0</v>
      </c>
    </row>
    <row r="73" ht="42.0" customHeight="true">
      <c r="A73" s="10"/>
      <c r="B73" s="11"/>
      <c r="C73" s="11"/>
      <c r="D73" s="11" t="s">
        <v>79</v>
      </c>
      <c r="E73" s="12" t="s">
        <v>45</v>
      </c>
      <c r="F73" s="13" t="n">
        <v>1.0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 t="s">
        <v>80</v>
      </c>
      <c r="D74" s="11"/>
      <c r="E74" s="12" t="s">
        <v>13</v>
      </c>
      <c r="F74" s="13" t="n">
        <v>1.0</v>
      </c>
      <c r="G74" s="15">
        <f>G75</f>
      </c>
      <c r="I74" s="17" t="n">
        <v>65.0</v>
      </c>
      <c r="J74" s="18" t="n">
        <v>3.0</v>
      </c>
    </row>
    <row r="75" ht="42.0" customHeight="true">
      <c r="A75" s="10"/>
      <c r="B75" s="11"/>
      <c r="C75" s="11"/>
      <c r="D75" s="11" t="s">
        <v>81</v>
      </c>
      <c r="E75" s="12" t="s">
        <v>13</v>
      </c>
      <c r="F75" s="13" t="n">
        <v>1.0</v>
      </c>
      <c r="G75" s="16"/>
      <c r="I75" s="17" t="n">
        <v>66.0</v>
      </c>
      <c r="J75" s="18" t="n">
        <v>4.0</v>
      </c>
    </row>
    <row r="76" ht="42.0" customHeight="true">
      <c r="A76" s="10"/>
      <c r="B76" s="11" t="s">
        <v>82</v>
      </c>
      <c r="C76" s="11"/>
      <c r="D76" s="11"/>
      <c r="E76" s="12" t="s">
        <v>13</v>
      </c>
      <c r="F76" s="13" t="n">
        <v>1.0</v>
      </c>
      <c r="G76" s="16"/>
      <c r="I76" s="17" t="n">
        <v>67.0</v>
      </c>
      <c r="J76" s="18"/>
    </row>
    <row r="77" ht="42.0" customHeight="true">
      <c r="A77" s="10" t="s">
        <v>83</v>
      </c>
      <c r="B77" s="11"/>
      <c r="C77" s="11"/>
      <c r="D77" s="11"/>
      <c r="E77" s="12" t="s">
        <v>13</v>
      </c>
      <c r="F77" s="13" t="n">
        <v>1.0</v>
      </c>
      <c r="G77" s="15">
        <f>G65+G68</f>
      </c>
      <c r="I77" s="17" t="n">
        <v>68.0</v>
      </c>
      <c r="J77" s="18"/>
    </row>
    <row r="78" ht="42.0" customHeight="true">
      <c r="A78" s="10"/>
      <c r="B78" s="11" t="s">
        <v>84</v>
      </c>
      <c r="C78" s="11"/>
      <c r="D78" s="11"/>
      <c r="E78" s="12" t="s">
        <v>13</v>
      </c>
      <c r="F78" s="13" t="n">
        <v>1.0</v>
      </c>
      <c r="G78" s="16"/>
      <c r="I78" s="17" t="n">
        <v>69.0</v>
      </c>
      <c r="J78" s="18" t="n">
        <v>210.0</v>
      </c>
    </row>
    <row r="79" ht="42.0" customHeight="true">
      <c r="A79" s="10"/>
      <c r="B79" s="11"/>
      <c r="C79" s="11" t="s">
        <v>85</v>
      </c>
      <c r="D79" s="11"/>
      <c r="E79" s="12" t="s">
        <v>13</v>
      </c>
      <c r="F79" s="13" t="n">
        <v>1.0</v>
      </c>
      <c r="G79" s="16"/>
      <c r="I79" s="17" t="n">
        <v>70.0</v>
      </c>
      <c r="J79" s="18" t="s">
        <v>86</v>
      </c>
    </row>
    <row r="80" ht="42.0" customHeight="true">
      <c r="A80" s="10"/>
      <c r="B80" s="11"/>
      <c r="C80" s="11" t="s">
        <v>87</v>
      </c>
      <c r="D80" s="11"/>
      <c r="E80" s="12" t="s">
        <v>13</v>
      </c>
      <c r="F80" s="13" t="n">
        <v>1.0</v>
      </c>
      <c r="G80" s="16"/>
      <c r="I80" s="17" t="n">
        <v>71.0</v>
      </c>
      <c r="J80" s="18" t="s">
        <v>88</v>
      </c>
    </row>
    <row r="81" ht="42.0" customHeight="true">
      <c r="A81" s="10" t="s">
        <v>89</v>
      </c>
      <c r="B81" s="11"/>
      <c r="C81" s="11"/>
      <c r="D81" s="11"/>
      <c r="E81" s="12" t="s">
        <v>13</v>
      </c>
      <c r="F81" s="13" t="n">
        <v>1.0</v>
      </c>
      <c r="G81" s="15">
        <f>G65+G68+G78</f>
      </c>
      <c r="I81" s="17" t="n">
        <v>72.0</v>
      </c>
      <c r="J81" s="18"/>
    </row>
    <row r="82" ht="42.0" customHeight="true">
      <c r="A82" s="10"/>
      <c r="B82" s="11" t="s">
        <v>90</v>
      </c>
      <c r="C82" s="11"/>
      <c r="D82" s="11"/>
      <c r="E82" s="12" t="s">
        <v>13</v>
      </c>
      <c r="F82" s="13" t="n">
        <v>1.0</v>
      </c>
      <c r="G82" s="16"/>
      <c r="I82" s="17" t="n">
        <v>73.0</v>
      </c>
      <c r="J82" s="18" t="s">
        <v>91</v>
      </c>
    </row>
    <row r="83" ht="42.0" customHeight="true">
      <c r="A83" s="10"/>
      <c r="B83" s="11" t="s">
        <v>92</v>
      </c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 t="n">
        <v>220.0</v>
      </c>
    </row>
    <row r="84" ht="42.0" customHeight="true">
      <c r="A84" s="10" t="s">
        <v>93</v>
      </c>
      <c r="B84" s="11"/>
      <c r="C84" s="11"/>
      <c r="D84" s="11"/>
      <c r="E84" s="12" t="s">
        <v>13</v>
      </c>
      <c r="F84" s="13" t="n">
        <v>1.0</v>
      </c>
      <c r="G84" s="15">
        <f>G81+G83</f>
      </c>
      <c r="I84" s="17" t="n">
        <v>75.0</v>
      </c>
      <c r="J84" s="18" t="n">
        <v>30.0</v>
      </c>
    </row>
    <row r="85" ht="42.0" customHeight="true">
      <c r="A85" s="19" t="s">
        <v>94</v>
      </c>
      <c r="B85" s="20"/>
      <c r="C85" s="20"/>
      <c r="D85" s="20"/>
      <c r="E85" s="21" t="s">
        <v>95</v>
      </c>
      <c r="F85" s="22" t="s">
        <v>95</v>
      </c>
      <c r="G85" s="24">
        <f>G84</f>
      </c>
      <c r="I85" s="26" t="n">
        <v>76.0</v>
      </c>
      <c r="J85" s="26" t="n">
        <v>90.0</v>
      </c>
    </row>
    <row r="86">
      <c r="I8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C18:D18"/>
    <mergeCell ref="D19"/>
    <mergeCell ref="D20"/>
    <mergeCell ref="B21:D21"/>
    <mergeCell ref="C22:D22"/>
    <mergeCell ref="D23"/>
    <mergeCell ref="D24"/>
    <mergeCell ref="D25"/>
    <mergeCell ref="C26:D26"/>
    <mergeCell ref="D27"/>
    <mergeCell ref="D28"/>
    <mergeCell ref="D29"/>
    <mergeCell ref="D30"/>
    <mergeCell ref="D31"/>
    <mergeCell ref="D32"/>
    <mergeCell ref="D33"/>
    <mergeCell ref="B34:D34"/>
    <mergeCell ref="C35:D35"/>
    <mergeCell ref="D36"/>
    <mergeCell ref="D37"/>
    <mergeCell ref="D38"/>
    <mergeCell ref="C39:D39"/>
    <mergeCell ref="D40"/>
    <mergeCell ref="D41"/>
    <mergeCell ref="C42:D42"/>
    <mergeCell ref="D43"/>
    <mergeCell ref="D44"/>
    <mergeCell ref="D45"/>
    <mergeCell ref="B46:D46"/>
    <mergeCell ref="C47:D47"/>
    <mergeCell ref="D48"/>
    <mergeCell ref="D49"/>
    <mergeCell ref="A50:D50"/>
    <mergeCell ref="B51:D51"/>
    <mergeCell ref="C52:D52"/>
    <mergeCell ref="D53"/>
    <mergeCell ref="D54"/>
    <mergeCell ref="D55"/>
    <mergeCell ref="B56:D56"/>
    <mergeCell ref="C57:D57"/>
    <mergeCell ref="D58"/>
    <mergeCell ref="B59:D59"/>
    <mergeCell ref="C60:D60"/>
    <mergeCell ref="D61"/>
    <mergeCell ref="D62"/>
    <mergeCell ref="D63"/>
    <mergeCell ref="D64"/>
    <mergeCell ref="A65:D65"/>
    <mergeCell ref="B66:D66"/>
    <mergeCell ref="B67:D67"/>
    <mergeCell ref="A68:D68"/>
    <mergeCell ref="B69:D69"/>
    <mergeCell ref="C70:D70"/>
    <mergeCell ref="D71"/>
    <mergeCell ref="D72"/>
    <mergeCell ref="D73"/>
    <mergeCell ref="C74:D74"/>
    <mergeCell ref="D75"/>
    <mergeCell ref="B76:D76"/>
    <mergeCell ref="A77:D77"/>
    <mergeCell ref="B78:D78"/>
    <mergeCell ref="C79:D79"/>
    <mergeCell ref="C80:D80"/>
    <mergeCell ref="A81:D81"/>
    <mergeCell ref="B82:D82"/>
    <mergeCell ref="B83:D83"/>
    <mergeCell ref="A84:D84"/>
    <mergeCell ref="A85:D8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2026-09-03T09:36:04Z</dcterms:created>
  <dc:creator>Apache POI</dc:creator>
</cp:coreProperties>
</file>